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9E3D025B-FD3E-44F1-A2BA-954809E539F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<sst xmlns="http://schemas.openxmlformats.org/spreadsheetml/2006/main" count="4134" uniqueCount="963">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</sst>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550</v>
      </c>
      <c r="B10" s="111"/>
      <c r="C10" s="103" t="str">
        <f>VLOOKUP(A10,Listado!1:1048576,6,0)</f>
        <v>G. MANTENIMIENTO</v>
      </c>
      <c r="D10" s="103"/>
      <c r="E10" s="103"/>
      <c r="F10" s="103"/>
      <c r="G10" s="103" t="str">
        <f>VLOOKUP(A10,Listado!1:1048576,7,0)</f>
        <v>Asistente 3</v>
      </c>
      <c r="H10" s="103"/>
      <c r="I10" s="104" t="str">
        <f>VLOOKUP(A10,Listado!1:1048576,2,0)</f>
        <v>Soporte para obras ferroviarias de infraestructura y vía</v>
      </c>
      <c r="J10" s="105"/>
      <c r="K10" s="103" t="str">
        <f>VLOOKUP(A10,Listado!1:1048576,11,0)</f>
        <v>Valencia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WIZkn3gmH3gsI1bfV7nWacbni1GwPoPDLcCoxNBBIeVVcnANCnrs0yeuwfMLJ7XH+OxRheLXBJqHXEpBkAliA==" saltValue="niqJLe6sx6O0a6wbNI16Q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2022-11-02T10:16:30Z</dcterms:modified>
</cp:coreProperties>
</file>